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<sst xmlns="http://schemas.openxmlformats.org/spreadsheetml/2006/main" count="204" uniqueCount="132">
  <si>
    <t>2016</t>
  </si>
  <si>
    <t>Indeks</t>
  </si>
  <si>
    <t>God. Upisa</t>
  </si>
  <si>
    <t>Ime</t>
  </si>
  <si>
    <t>Prezime</t>
  </si>
  <si>
    <t>40</t>
  </si>
  <si>
    <t>Ljubica</t>
  </si>
  <si>
    <t>Vulović</t>
  </si>
  <si>
    <t>41</t>
  </si>
  <si>
    <t>Ana</t>
  </si>
  <si>
    <t>Vojčić</t>
  </si>
  <si>
    <t>42</t>
  </si>
  <si>
    <t>Anđela</t>
  </si>
  <si>
    <t>Jovanović</t>
  </si>
  <si>
    <t>43</t>
  </si>
  <si>
    <t>Danijela</t>
  </si>
  <si>
    <t>46</t>
  </si>
  <si>
    <t>Slađana</t>
  </si>
  <si>
    <t>Radosavović</t>
  </si>
  <si>
    <t>50</t>
  </si>
  <si>
    <t>Vladana</t>
  </si>
  <si>
    <t>Bubanja</t>
  </si>
  <si>
    <t>51</t>
  </si>
  <si>
    <t>Milka</t>
  </si>
  <si>
    <t>Kašćelan</t>
  </si>
  <si>
    <t>52</t>
  </si>
  <si>
    <t>Milica</t>
  </si>
  <si>
    <t>Radonjić</t>
  </si>
  <si>
    <t>53</t>
  </si>
  <si>
    <t>Vukajlo</t>
  </si>
  <si>
    <t>Ivanović</t>
  </si>
  <si>
    <t>54</t>
  </si>
  <si>
    <t>Biljana</t>
  </si>
  <si>
    <t>Babić</t>
  </si>
  <si>
    <t>55</t>
  </si>
  <si>
    <t>Božović</t>
  </si>
  <si>
    <t>56</t>
  </si>
  <si>
    <t>Nina</t>
  </si>
  <si>
    <t>Malović</t>
  </si>
  <si>
    <t>57</t>
  </si>
  <si>
    <t>Ćosović</t>
  </si>
  <si>
    <t>58</t>
  </si>
  <si>
    <t>Nedović</t>
  </si>
  <si>
    <t>59</t>
  </si>
  <si>
    <t>Strahinja</t>
  </si>
  <si>
    <t>Vasiljević</t>
  </si>
  <si>
    <t>60</t>
  </si>
  <si>
    <t>Anisa</t>
  </si>
  <si>
    <t>Spahić</t>
  </si>
  <si>
    <t>61</t>
  </si>
  <si>
    <t>Alina</t>
  </si>
  <si>
    <t>Šabović</t>
  </si>
  <si>
    <t>NK - Analiza diskursa 2017</t>
  </si>
  <si>
    <t>Kol. 1 (30)</t>
  </si>
  <si>
    <t>Suzana</t>
  </si>
  <si>
    <t>Tomičić</t>
  </si>
  <si>
    <t>Milena</t>
  </si>
  <si>
    <t>Račić</t>
  </si>
  <si>
    <t>Dijana</t>
  </si>
  <si>
    <t>Jelena</t>
  </si>
  <si>
    <t>Ratknić</t>
  </si>
  <si>
    <t>Bajović</t>
  </si>
  <si>
    <t>Srđan</t>
  </si>
  <si>
    <t>Janković</t>
  </si>
  <si>
    <t>Marijana</t>
  </si>
  <si>
    <t>Barović</t>
  </si>
  <si>
    <t>Vukčević</t>
  </si>
  <si>
    <t xml:space="preserve">Gorica </t>
  </si>
  <si>
    <t>Golović</t>
  </si>
  <si>
    <t>Snežana</t>
  </si>
  <si>
    <t>Šoškić</t>
  </si>
  <si>
    <t>Tošković</t>
  </si>
  <si>
    <t xml:space="preserve">Melida </t>
  </si>
  <si>
    <t>Kočan</t>
  </si>
  <si>
    <t>Lalatović</t>
  </si>
  <si>
    <t>Musović</t>
  </si>
  <si>
    <t>Dragana</t>
  </si>
  <si>
    <t>Dabetić</t>
  </si>
  <si>
    <t>Irena</t>
  </si>
  <si>
    <t>Vujović</t>
  </si>
  <si>
    <t>Anđelić</t>
  </si>
  <si>
    <t>Marija</t>
  </si>
  <si>
    <t>Svetlana</t>
  </si>
  <si>
    <t>Savović</t>
  </si>
  <si>
    <t>Nišić</t>
  </si>
  <si>
    <t>Sabrina</t>
  </si>
  <si>
    <t>Gerina</t>
  </si>
  <si>
    <t>Sanja</t>
  </si>
  <si>
    <t>Marsenić</t>
  </si>
  <si>
    <t>Zečević</t>
  </si>
  <si>
    <t>Nikolina</t>
  </si>
  <si>
    <t>Bečanović</t>
  </si>
  <si>
    <t>Katarina</t>
  </si>
  <si>
    <t>Šećković</t>
  </si>
  <si>
    <t>Alma</t>
  </si>
  <si>
    <t>Agović</t>
  </si>
  <si>
    <t>Ivana</t>
  </si>
  <si>
    <t>Peković</t>
  </si>
  <si>
    <t>Perčobić</t>
  </si>
  <si>
    <t>12P</t>
  </si>
  <si>
    <t>9,5P</t>
  </si>
  <si>
    <t>0,5P</t>
  </si>
  <si>
    <t>12,75P</t>
  </si>
  <si>
    <t>21,75P</t>
  </si>
  <si>
    <t>Marina</t>
  </si>
  <si>
    <t>Vučeljić</t>
  </si>
  <si>
    <t>6,75P</t>
  </si>
  <si>
    <t>Indira</t>
  </si>
  <si>
    <t>Kalić</t>
  </si>
  <si>
    <t>Gojković</t>
  </si>
  <si>
    <t>Savićević</t>
  </si>
  <si>
    <t>Kol. 2 (30)</t>
  </si>
  <si>
    <t>Ukupno</t>
  </si>
  <si>
    <t>7,75P</t>
  </si>
  <si>
    <t>13,5P</t>
  </si>
  <si>
    <t>17,5P</t>
  </si>
  <si>
    <t>1P</t>
  </si>
  <si>
    <t>14P</t>
  </si>
  <si>
    <t>18,75P</t>
  </si>
  <si>
    <t>17P</t>
  </si>
  <si>
    <t>D</t>
  </si>
  <si>
    <t>B</t>
  </si>
  <si>
    <t>A</t>
  </si>
  <si>
    <t>Ocjena</t>
  </si>
  <si>
    <t>E</t>
  </si>
  <si>
    <t>C</t>
  </si>
  <si>
    <t>Pris.(3)</t>
  </si>
  <si>
    <t>Ispit (37)</t>
  </si>
  <si>
    <t xml:space="preserve">Pop. 2.k. </t>
  </si>
  <si>
    <t>Pop.1.k.</t>
  </si>
  <si>
    <t>Pop.isp.</t>
  </si>
  <si>
    <t>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</si>
</sst>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I48" sqref="I48"/>
    </sheetView>
  </sheetViews>
  <sheetFormatPr defaultColWidth="9.140625" defaultRowHeight="15"/>
  <cols>
    <col min="1" max="1" width="4.140625" style="4" customWidth="1"/>
    <col min="2" max="2" width="6.57421875" style="4" customWidth="1"/>
    <col min="3" max="3" width="10.28125" style="0" bestFit="1" customWidth="1"/>
    <col min="4" max="4" width="12.57421875" style="0" bestFit="1" customWidth="1"/>
    <col min="5" max="6" width="9.140625" style="6" customWidth="1"/>
    <col min="7" max="7" width="9.140625" style="8" customWidth="1"/>
    <col min="8" max="8" width="9.140625" style="2" customWidth="1"/>
    <col min="11" max="11" width="9.140625" style="2" customWidth="1"/>
    <col min="12" max="12" width="9.140625" style="1" customWidth="1"/>
    <col min="13" max="13" width="9.140625" style="9" customWidth="1"/>
  </cols>
  <sheetData>
    <row r="1" spans="1:13" s="1" customFormat="1" ht="15">
      <c r="A1" s="5" t="s">
        <v>52</v>
      </c>
      <c r="B1" s="5"/>
      <c r="E1" s="7"/>
      <c r="F1" s="7"/>
      <c r="G1" s="7"/>
      <c r="K1" s="2"/>
      <c r="M1" s="9"/>
    </row>
    <row r="2" spans="1:13" s="1" customFormat="1" ht="15">
      <c r="A2" s="5"/>
      <c r="B2" s="5"/>
      <c r="E2" s="7"/>
      <c r="F2" s="7"/>
      <c r="G2" s="7"/>
      <c r="K2" s="2"/>
      <c r="M2" s="9"/>
    </row>
    <row r="3" spans="1:13" s="1" customFormat="1" ht="15">
      <c r="A3" s="5" t="s">
        <v>1</v>
      </c>
      <c r="B3" s="5" t="s">
        <v>2</v>
      </c>
      <c r="C3" s="1" t="s">
        <v>3</v>
      </c>
      <c r="D3" s="1" t="s">
        <v>4</v>
      </c>
      <c r="E3" s="7" t="s">
        <v>53</v>
      </c>
      <c r="F3" s="7" t="s">
        <v>129</v>
      </c>
      <c r="G3" s="7" t="s">
        <v>111</v>
      </c>
      <c r="H3" s="1" t="s">
        <v>128</v>
      </c>
      <c r="I3" s="1" t="s">
        <v>127</v>
      </c>
      <c r="J3" s="1" t="s">
        <v>130</v>
      </c>
      <c r="K3" s="1" t="s">
        <v>126</v>
      </c>
      <c r="L3" s="1" t="s">
        <v>112</v>
      </c>
      <c r="M3" s="9" t="s">
        <v>123</v>
      </c>
    </row>
    <row r="4" spans="1:13" s="2" customFormat="1" ht="15">
      <c r="A4" s="3">
        <v>1</v>
      </c>
      <c r="B4" s="3">
        <v>2016</v>
      </c>
      <c r="C4" s="2" t="s">
        <v>90</v>
      </c>
      <c r="D4" s="2" t="s">
        <v>91</v>
      </c>
      <c r="E4" s="8">
        <v>26.75</v>
      </c>
      <c r="F4" s="8"/>
      <c r="G4" s="8">
        <v>23.75</v>
      </c>
      <c r="I4" s="2">
        <v>28</v>
      </c>
      <c r="K4" s="2">
        <v>1.5</v>
      </c>
      <c r="L4" s="1">
        <f aca="true" t="shared" si="0" ref="L4:L38">SUM(E4:K4)</f>
        <v>80</v>
      </c>
      <c r="M4" s="9" t="s">
        <v>121</v>
      </c>
    </row>
    <row r="5" spans="1:13" s="1" customFormat="1" ht="15">
      <c r="A5" s="3">
        <v>2</v>
      </c>
      <c r="B5" s="3">
        <v>2016</v>
      </c>
      <c r="C5" s="2" t="s">
        <v>85</v>
      </c>
      <c r="D5" s="2" t="s">
        <v>86</v>
      </c>
      <c r="E5" s="8">
        <v>24</v>
      </c>
      <c r="F5" s="7"/>
      <c r="G5" s="8">
        <v>27</v>
      </c>
      <c r="H5" s="2"/>
      <c r="I5" s="2">
        <v>29</v>
      </c>
      <c r="J5" s="2"/>
      <c r="K5" s="2">
        <v>2</v>
      </c>
      <c r="L5" s="1">
        <f t="shared" si="0"/>
        <v>82</v>
      </c>
      <c r="M5" s="9" t="s">
        <v>121</v>
      </c>
    </row>
    <row r="6" spans="1:13" s="1" customFormat="1" ht="15">
      <c r="A6" s="3">
        <v>3</v>
      </c>
      <c r="B6" s="3">
        <v>2016</v>
      </c>
      <c r="C6" s="2" t="s">
        <v>94</v>
      </c>
      <c r="D6" s="2" t="s">
        <v>95</v>
      </c>
      <c r="E6" s="8">
        <v>25.25</v>
      </c>
      <c r="F6" s="7"/>
      <c r="G6" s="8">
        <v>26.25</v>
      </c>
      <c r="H6" s="2"/>
      <c r="I6" s="2">
        <v>29</v>
      </c>
      <c r="J6" s="2"/>
      <c r="K6" s="2">
        <v>2</v>
      </c>
      <c r="L6" s="1">
        <f t="shared" si="0"/>
        <v>82.5</v>
      </c>
      <c r="M6" s="9" t="s">
        <v>121</v>
      </c>
    </row>
    <row r="7" spans="1:13" s="2" customFormat="1" ht="15">
      <c r="A7" s="3">
        <v>4</v>
      </c>
      <c r="B7" s="3">
        <v>2016</v>
      </c>
      <c r="C7" s="2" t="s">
        <v>76</v>
      </c>
      <c r="D7" s="2" t="s">
        <v>77</v>
      </c>
      <c r="E7" s="8">
        <v>28.75</v>
      </c>
      <c r="F7" s="8"/>
      <c r="G7" s="8">
        <v>28.75</v>
      </c>
      <c r="I7" s="2">
        <v>33.5</v>
      </c>
      <c r="K7" s="2">
        <v>0.5</v>
      </c>
      <c r="L7" s="1">
        <f t="shared" si="0"/>
        <v>91.5</v>
      </c>
      <c r="M7" s="9" t="s">
        <v>122</v>
      </c>
    </row>
    <row r="8" spans="1:13" s="2" customFormat="1" ht="15">
      <c r="A8" s="3">
        <v>5</v>
      </c>
      <c r="B8" s="3">
        <v>2016</v>
      </c>
      <c r="C8" s="2" t="s">
        <v>92</v>
      </c>
      <c r="D8" s="2" t="s">
        <v>93</v>
      </c>
      <c r="E8" s="8">
        <v>25.75</v>
      </c>
      <c r="F8" s="8"/>
      <c r="G8" s="8">
        <v>18.5</v>
      </c>
      <c r="I8" s="2">
        <v>31.5</v>
      </c>
      <c r="L8" s="1">
        <f t="shared" si="0"/>
        <v>75.75</v>
      </c>
      <c r="M8" s="9" t="s">
        <v>125</v>
      </c>
    </row>
    <row r="9" spans="1:13" s="2" customFormat="1" ht="15">
      <c r="A9" s="3">
        <v>6</v>
      </c>
      <c r="B9" s="3">
        <v>2016</v>
      </c>
      <c r="C9" s="2" t="s">
        <v>78</v>
      </c>
      <c r="D9" s="2" t="s">
        <v>79</v>
      </c>
      <c r="E9" s="8">
        <v>25.5</v>
      </c>
      <c r="F9" s="8"/>
      <c r="G9" s="8">
        <v>22.5</v>
      </c>
      <c r="I9" s="2">
        <v>27</v>
      </c>
      <c r="L9" s="1">
        <f t="shared" si="0"/>
        <v>75</v>
      </c>
      <c r="M9" s="9" t="s">
        <v>125</v>
      </c>
    </row>
    <row r="10" spans="1:13" s="2" customFormat="1" ht="15">
      <c r="A10" s="3">
        <v>7</v>
      </c>
      <c r="B10" s="3">
        <v>2016</v>
      </c>
      <c r="C10" s="2" t="s">
        <v>26</v>
      </c>
      <c r="D10" s="2" t="s">
        <v>89</v>
      </c>
      <c r="E10" s="8">
        <v>21.25</v>
      </c>
      <c r="F10" s="8"/>
      <c r="G10" s="8"/>
      <c r="H10" s="2">
        <v>23.75</v>
      </c>
      <c r="I10" s="2">
        <v>29.5</v>
      </c>
      <c r="K10" s="2">
        <v>1.5</v>
      </c>
      <c r="L10" s="1">
        <f t="shared" si="0"/>
        <v>76</v>
      </c>
      <c r="M10" s="9" t="s">
        <v>125</v>
      </c>
    </row>
    <row r="11" spans="1:13" s="2" customFormat="1" ht="15">
      <c r="A11" s="3">
        <v>8</v>
      </c>
      <c r="B11" s="3">
        <v>2016</v>
      </c>
      <c r="C11" s="2" t="s">
        <v>56</v>
      </c>
      <c r="D11" s="2" t="s">
        <v>75</v>
      </c>
      <c r="E11" s="8">
        <v>24.75</v>
      </c>
      <c r="F11" s="8"/>
      <c r="G11" s="8" t="s">
        <v>119</v>
      </c>
      <c r="H11" s="2">
        <v>25.75</v>
      </c>
      <c r="I11" s="2">
        <v>28</v>
      </c>
      <c r="L11" s="1">
        <f t="shared" si="0"/>
        <v>78.5</v>
      </c>
      <c r="M11" s="9" t="s">
        <v>125</v>
      </c>
    </row>
    <row r="12" spans="1:13" s="2" customFormat="1" ht="15">
      <c r="A12" s="3">
        <v>11</v>
      </c>
      <c r="B12" s="3">
        <v>2016</v>
      </c>
      <c r="C12" s="2" t="s">
        <v>92</v>
      </c>
      <c r="D12" s="2" t="s">
        <v>98</v>
      </c>
      <c r="E12" s="8">
        <v>19.25</v>
      </c>
      <c r="F12" s="8"/>
      <c r="G12" s="8">
        <v>19.25</v>
      </c>
      <c r="I12" s="2">
        <v>23.5</v>
      </c>
      <c r="K12" s="2">
        <v>2</v>
      </c>
      <c r="L12" s="1">
        <f t="shared" si="0"/>
        <v>64</v>
      </c>
      <c r="M12" s="9" t="s">
        <v>120</v>
      </c>
    </row>
    <row r="13" spans="1:13" s="2" customFormat="1" ht="15">
      <c r="A13" s="3">
        <v>12</v>
      </c>
      <c r="B13" s="3">
        <v>2016</v>
      </c>
      <c r="C13" s="2" t="s">
        <v>69</v>
      </c>
      <c r="D13" s="2" t="s">
        <v>109</v>
      </c>
      <c r="E13" s="8"/>
      <c r="F13" s="8">
        <v>18</v>
      </c>
      <c r="G13" s="8" t="s">
        <v>118</v>
      </c>
      <c r="H13" s="2">
        <v>27.5</v>
      </c>
      <c r="I13" s="2">
        <v>25</v>
      </c>
      <c r="L13" s="1">
        <f t="shared" si="0"/>
        <v>70.5</v>
      </c>
      <c r="M13" s="9" t="s">
        <v>125</v>
      </c>
    </row>
    <row r="14" spans="1:13" s="1" customFormat="1" ht="15">
      <c r="A14" s="3">
        <v>13</v>
      </c>
      <c r="B14" s="3">
        <v>2016</v>
      </c>
      <c r="C14" s="2" t="s">
        <v>56</v>
      </c>
      <c r="D14" s="2" t="s">
        <v>57</v>
      </c>
      <c r="E14" s="8">
        <v>12.75</v>
      </c>
      <c r="F14" s="7"/>
      <c r="G14" s="8"/>
      <c r="H14" s="2">
        <v>22.75</v>
      </c>
      <c r="I14" s="2">
        <v>27</v>
      </c>
      <c r="J14" s="2"/>
      <c r="K14" s="2"/>
      <c r="L14" s="1">
        <f t="shared" si="0"/>
        <v>62.5</v>
      </c>
      <c r="M14" s="9" t="s">
        <v>120</v>
      </c>
    </row>
    <row r="15" spans="1:13" s="1" customFormat="1" ht="15">
      <c r="A15" s="3">
        <v>14</v>
      </c>
      <c r="B15" s="3">
        <v>2016</v>
      </c>
      <c r="C15" s="2" t="s">
        <v>69</v>
      </c>
      <c r="D15" s="2" t="s">
        <v>70</v>
      </c>
      <c r="E15" s="8">
        <v>22</v>
      </c>
      <c r="F15" s="7"/>
      <c r="G15" s="8">
        <v>19.5</v>
      </c>
      <c r="H15" s="2"/>
      <c r="I15" s="2">
        <v>22.5</v>
      </c>
      <c r="J15" s="2"/>
      <c r="K15" s="2">
        <v>2</v>
      </c>
      <c r="L15" s="1">
        <f t="shared" si="0"/>
        <v>66</v>
      </c>
      <c r="M15" s="9" t="s">
        <v>120</v>
      </c>
    </row>
    <row r="16" spans="1:13" s="1" customFormat="1" ht="15">
      <c r="A16" s="3">
        <v>15</v>
      </c>
      <c r="B16" s="3">
        <v>2016</v>
      </c>
      <c r="C16" s="2" t="s">
        <v>72</v>
      </c>
      <c r="D16" s="2" t="s">
        <v>73</v>
      </c>
      <c r="E16" s="8" t="s">
        <v>103</v>
      </c>
      <c r="F16" s="8">
        <v>22.25</v>
      </c>
      <c r="G16" s="8" t="s">
        <v>102</v>
      </c>
      <c r="H16" s="2">
        <v>18.5</v>
      </c>
      <c r="I16" s="2">
        <v>29.5</v>
      </c>
      <c r="J16" s="2"/>
      <c r="K16" s="2">
        <v>2.5</v>
      </c>
      <c r="L16" s="1">
        <f t="shared" si="0"/>
        <v>72.75</v>
      </c>
      <c r="M16" s="9" t="s">
        <v>125</v>
      </c>
    </row>
    <row r="17" spans="1:13" s="1" customFormat="1" ht="15">
      <c r="A17" s="3">
        <v>16</v>
      </c>
      <c r="B17" s="3">
        <v>2016</v>
      </c>
      <c r="C17" s="2" t="s">
        <v>56</v>
      </c>
      <c r="D17" s="2" t="s">
        <v>71</v>
      </c>
      <c r="E17" s="8">
        <v>17.5</v>
      </c>
      <c r="F17" s="7"/>
      <c r="G17" s="8"/>
      <c r="H17" s="2">
        <v>16.75</v>
      </c>
      <c r="I17" s="2">
        <v>22</v>
      </c>
      <c r="J17" s="2"/>
      <c r="K17" s="2"/>
      <c r="L17" s="1">
        <f t="shared" si="0"/>
        <v>56.25</v>
      </c>
      <c r="M17" s="9" t="s">
        <v>124</v>
      </c>
    </row>
    <row r="18" spans="1:13" s="1" customFormat="1" ht="15">
      <c r="A18" s="3">
        <v>18</v>
      </c>
      <c r="B18" s="3">
        <v>2016</v>
      </c>
      <c r="C18" s="2" t="s">
        <v>12</v>
      </c>
      <c r="D18" s="2" t="s">
        <v>66</v>
      </c>
      <c r="E18" s="8" t="s">
        <v>100</v>
      </c>
      <c r="F18" s="8">
        <v>21.5</v>
      </c>
      <c r="G18" s="8" t="s">
        <v>113</v>
      </c>
      <c r="H18" s="2">
        <v>18.5</v>
      </c>
      <c r="I18" s="2">
        <v>24.5</v>
      </c>
      <c r="J18" s="2"/>
      <c r="K18" s="2"/>
      <c r="L18" s="1">
        <f t="shared" si="0"/>
        <v>64.5</v>
      </c>
      <c r="M18" s="9" t="s">
        <v>120</v>
      </c>
    </row>
    <row r="19" spans="1:13" s="1" customFormat="1" ht="15">
      <c r="A19" s="3">
        <v>20</v>
      </c>
      <c r="B19" s="3">
        <v>2016</v>
      </c>
      <c r="C19" s="2" t="s">
        <v>82</v>
      </c>
      <c r="D19" s="2" t="s">
        <v>83</v>
      </c>
      <c r="E19" s="8">
        <v>26.25</v>
      </c>
      <c r="F19" s="7"/>
      <c r="G19" s="8">
        <v>22.75</v>
      </c>
      <c r="H19" s="2"/>
      <c r="I19" s="2">
        <v>27</v>
      </c>
      <c r="J19" s="2"/>
      <c r="K19" s="2">
        <v>1.5</v>
      </c>
      <c r="L19" s="1">
        <f t="shared" si="0"/>
        <v>77.5</v>
      </c>
      <c r="M19" s="9" t="s">
        <v>125</v>
      </c>
    </row>
    <row r="20" spans="1:13" s="1" customFormat="1" ht="15">
      <c r="A20" s="3">
        <v>22</v>
      </c>
      <c r="B20" s="3">
        <v>2016</v>
      </c>
      <c r="C20" s="2" t="s">
        <v>26</v>
      </c>
      <c r="D20" s="2" t="s">
        <v>74</v>
      </c>
      <c r="E20" s="8">
        <v>27.5</v>
      </c>
      <c r="F20" s="7"/>
      <c r="G20" s="8">
        <v>23</v>
      </c>
      <c r="H20" s="2"/>
      <c r="I20" s="2">
        <v>28</v>
      </c>
      <c r="J20" s="2"/>
      <c r="K20" s="2">
        <v>3</v>
      </c>
      <c r="L20" s="1">
        <f t="shared" si="0"/>
        <v>81.5</v>
      </c>
      <c r="M20" s="9" t="s">
        <v>121</v>
      </c>
    </row>
    <row r="21" spans="1:13" s="1" customFormat="1" ht="15">
      <c r="A21" s="3">
        <v>23</v>
      </c>
      <c r="B21" s="3">
        <v>2016</v>
      </c>
      <c r="C21" s="2" t="s">
        <v>81</v>
      </c>
      <c r="D21" s="2" t="s">
        <v>27</v>
      </c>
      <c r="E21" s="8">
        <v>23</v>
      </c>
      <c r="F21" s="7"/>
      <c r="G21" s="8"/>
      <c r="H21" s="2">
        <v>27</v>
      </c>
      <c r="J21" s="2">
        <v>24</v>
      </c>
      <c r="K21" s="2">
        <v>1</v>
      </c>
      <c r="L21" s="1">
        <f t="shared" si="0"/>
        <v>75</v>
      </c>
      <c r="M21" s="9" t="s">
        <v>125</v>
      </c>
    </row>
    <row r="22" spans="1:13" s="1" customFormat="1" ht="15">
      <c r="A22" s="3">
        <v>25</v>
      </c>
      <c r="B22" s="3">
        <v>2016</v>
      </c>
      <c r="C22" s="2" t="s">
        <v>54</v>
      </c>
      <c r="D22" s="2" t="s">
        <v>55</v>
      </c>
      <c r="E22" s="8">
        <v>16.5</v>
      </c>
      <c r="F22" s="7"/>
      <c r="G22" s="8">
        <v>21.5</v>
      </c>
      <c r="H22" s="2"/>
      <c r="I22" s="2">
        <v>22.5</v>
      </c>
      <c r="J22" s="2"/>
      <c r="K22" s="2"/>
      <c r="L22" s="1">
        <f t="shared" si="0"/>
        <v>60.5</v>
      </c>
      <c r="M22" s="9" t="s">
        <v>120</v>
      </c>
    </row>
    <row r="23" spans="1:13" s="1" customFormat="1" ht="15">
      <c r="A23" s="3">
        <v>27</v>
      </c>
      <c r="B23" s="3">
        <v>2016</v>
      </c>
      <c r="C23" s="2" t="s">
        <v>82</v>
      </c>
      <c r="D23" s="2" t="s">
        <v>21</v>
      </c>
      <c r="E23" s="8"/>
      <c r="F23" s="8">
        <v>22.25</v>
      </c>
      <c r="G23" s="8"/>
      <c r="H23" s="2">
        <v>17.75</v>
      </c>
      <c r="I23" s="2">
        <v>20.5</v>
      </c>
      <c r="J23" s="2"/>
      <c r="K23" s="2"/>
      <c r="L23" s="1">
        <f>SUM(E23:K23)</f>
        <v>60.5</v>
      </c>
      <c r="M23" s="9" t="s">
        <v>120</v>
      </c>
    </row>
    <row r="24" spans="1:13" s="1" customFormat="1" ht="15">
      <c r="A24" s="3">
        <v>26</v>
      </c>
      <c r="B24" s="3">
        <v>2016</v>
      </c>
      <c r="C24" s="2" t="s">
        <v>26</v>
      </c>
      <c r="D24" s="2" t="s">
        <v>84</v>
      </c>
      <c r="E24" s="8">
        <v>19</v>
      </c>
      <c r="F24" s="7"/>
      <c r="G24" s="8">
        <v>24.5</v>
      </c>
      <c r="H24" s="2"/>
      <c r="I24" s="2">
        <v>31</v>
      </c>
      <c r="J24" s="2"/>
      <c r="K24" s="2">
        <v>2</v>
      </c>
      <c r="L24" s="1">
        <f t="shared" si="0"/>
        <v>76.5</v>
      </c>
      <c r="M24" s="9" t="s">
        <v>125</v>
      </c>
    </row>
    <row r="25" spans="1:13" s="1" customFormat="1" ht="15">
      <c r="A25" s="3">
        <v>28</v>
      </c>
      <c r="B25" s="3">
        <v>2016</v>
      </c>
      <c r="C25" s="2" t="s">
        <v>104</v>
      </c>
      <c r="D25" s="2" t="s">
        <v>105</v>
      </c>
      <c r="E25" s="8"/>
      <c r="F25" s="8">
        <v>17.75</v>
      </c>
      <c r="G25" s="8"/>
      <c r="H25" s="2">
        <v>21</v>
      </c>
      <c r="J25" s="2">
        <v>12.5</v>
      </c>
      <c r="K25" s="2"/>
      <c r="L25" s="1">
        <f t="shared" si="0"/>
        <v>51.25</v>
      </c>
      <c r="M25" s="9" t="s">
        <v>124</v>
      </c>
    </row>
    <row r="26" spans="1:13" s="1" customFormat="1" ht="15">
      <c r="A26" s="3">
        <v>29</v>
      </c>
      <c r="B26" s="3">
        <v>2016</v>
      </c>
      <c r="C26" s="2" t="s">
        <v>107</v>
      </c>
      <c r="D26" s="2" t="s">
        <v>108</v>
      </c>
      <c r="E26" s="8"/>
      <c r="F26" s="8">
        <v>21.75</v>
      </c>
      <c r="G26" s="8" t="s">
        <v>116</v>
      </c>
      <c r="H26" s="2">
        <v>8</v>
      </c>
      <c r="J26" s="2">
        <v>19.5</v>
      </c>
      <c r="K26" s="2">
        <v>1.5</v>
      </c>
      <c r="L26" s="1">
        <f t="shared" si="0"/>
        <v>50.75</v>
      </c>
      <c r="M26" s="9" t="s">
        <v>124</v>
      </c>
    </row>
    <row r="27" spans="1:13" s="1" customFormat="1" ht="15">
      <c r="A27" s="3">
        <v>30</v>
      </c>
      <c r="B27" s="3">
        <v>2016</v>
      </c>
      <c r="C27" s="2" t="s">
        <v>58</v>
      </c>
      <c r="D27" s="2" t="s">
        <v>33</v>
      </c>
      <c r="E27" s="8">
        <v>13.25</v>
      </c>
      <c r="F27" s="7"/>
      <c r="G27" s="8" t="s">
        <v>114</v>
      </c>
      <c r="H27" s="2">
        <v>19.25</v>
      </c>
      <c r="J27" s="2">
        <v>24</v>
      </c>
      <c r="K27" s="2"/>
      <c r="L27" s="1">
        <f t="shared" si="0"/>
        <v>56.5</v>
      </c>
      <c r="M27" s="9" t="s">
        <v>124</v>
      </c>
    </row>
    <row r="28" spans="1:13" s="1" customFormat="1" ht="15">
      <c r="A28" s="3">
        <v>31</v>
      </c>
      <c r="B28" s="3">
        <v>2016</v>
      </c>
      <c r="C28" s="2" t="s">
        <v>76</v>
      </c>
      <c r="D28" s="2" t="s">
        <v>80</v>
      </c>
      <c r="E28" s="8">
        <v>19.75</v>
      </c>
      <c r="F28" s="7"/>
      <c r="G28" s="8">
        <v>17.5</v>
      </c>
      <c r="H28" s="2"/>
      <c r="I28" s="2">
        <v>14</v>
      </c>
      <c r="J28" s="2"/>
      <c r="K28" s="2">
        <v>1.5</v>
      </c>
      <c r="L28" s="1">
        <f t="shared" si="0"/>
        <v>52.75</v>
      </c>
      <c r="M28" s="9" t="s">
        <v>124</v>
      </c>
    </row>
    <row r="29" spans="1:13" s="1" customFormat="1" ht="15">
      <c r="A29" s="3">
        <v>32</v>
      </c>
      <c r="B29" s="3">
        <v>2016</v>
      </c>
      <c r="C29" s="2" t="s">
        <v>59</v>
      </c>
      <c r="D29" s="2" t="s">
        <v>60</v>
      </c>
      <c r="E29" s="8" t="s">
        <v>102</v>
      </c>
      <c r="F29" s="8">
        <v>25</v>
      </c>
      <c r="G29" s="8"/>
      <c r="H29" s="2">
        <v>21.5</v>
      </c>
      <c r="I29" s="2">
        <v>25</v>
      </c>
      <c r="J29" s="2"/>
      <c r="K29" s="2"/>
      <c r="L29" s="1">
        <f t="shared" si="0"/>
        <v>71.5</v>
      </c>
      <c r="M29" s="9" t="s">
        <v>125</v>
      </c>
    </row>
    <row r="30" spans="1:13" s="1" customFormat="1" ht="15">
      <c r="A30" s="3">
        <v>33</v>
      </c>
      <c r="B30" s="3">
        <v>2016</v>
      </c>
      <c r="C30" s="2" t="s">
        <v>96</v>
      </c>
      <c r="D30" s="2" t="s">
        <v>97</v>
      </c>
      <c r="E30" s="8" t="s">
        <v>102</v>
      </c>
      <c r="F30" s="8">
        <v>22.25</v>
      </c>
      <c r="G30" s="8" t="s">
        <v>117</v>
      </c>
      <c r="H30" s="2">
        <v>19.5</v>
      </c>
      <c r="I30" s="2">
        <v>25</v>
      </c>
      <c r="J30" s="2"/>
      <c r="K30" s="2">
        <v>1</v>
      </c>
      <c r="L30" s="1">
        <f t="shared" si="0"/>
        <v>67.75</v>
      </c>
      <c r="M30" s="9" t="s">
        <v>120</v>
      </c>
    </row>
    <row r="31" spans="1:13" s="1" customFormat="1" ht="15">
      <c r="A31" s="3">
        <v>34</v>
      </c>
      <c r="B31" s="3">
        <v>2016</v>
      </c>
      <c r="C31" s="2" t="s">
        <v>62</v>
      </c>
      <c r="D31" s="2" t="s">
        <v>63</v>
      </c>
      <c r="E31" s="8" t="s">
        <v>106</v>
      </c>
      <c r="F31" s="8">
        <v>11</v>
      </c>
      <c r="G31" s="8">
        <v>21.25</v>
      </c>
      <c r="H31" s="2"/>
      <c r="I31" s="2">
        <v>20.5</v>
      </c>
      <c r="J31" s="2"/>
      <c r="K31" s="2"/>
      <c r="L31" s="1">
        <f t="shared" si="0"/>
        <v>52.75</v>
      </c>
      <c r="M31" s="9" t="s">
        <v>124</v>
      </c>
    </row>
    <row r="32" spans="1:13" s="1" customFormat="1" ht="15">
      <c r="A32" s="3">
        <v>35</v>
      </c>
      <c r="B32" s="3">
        <v>2016</v>
      </c>
      <c r="C32" s="2" t="s">
        <v>64</v>
      </c>
      <c r="D32" s="2" t="s">
        <v>65</v>
      </c>
      <c r="E32" s="8">
        <v>10</v>
      </c>
      <c r="F32" s="7"/>
      <c r="G32" s="8"/>
      <c r="H32" s="2">
        <v>20.5</v>
      </c>
      <c r="J32" s="2">
        <v>16</v>
      </c>
      <c r="K32" s="2"/>
      <c r="L32" s="1">
        <f t="shared" si="0"/>
        <v>46.5</v>
      </c>
      <c r="M32" s="9" t="s">
        <v>131</v>
      </c>
    </row>
    <row r="33" spans="1:13" s="1" customFormat="1" ht="15">
      <c r="A33" s="3">
        <v>36</v>
      </c>
      <c r="B33" s="3">
        <v>2016</v>
      </c>
      <c r="C33" s="2" t="s">
        <v>87</v>
      </c>
      <c r="D33" s="2" t="s">
        <v>88</v>
      </c>
      <c r="E33" s="8">
        <v>25.25</v>
      </c>
      <c r="F33" s="7"/>
      <c r="G33" s="8">
        <v>21.5</v>
      </c>
      <c r="H33" s="2"/>
      <c r="I33" s="2">
        <v>27</v>
      </c>
      <c r="J33" s="2"/>
      <c r="K33" s="2">
        <v>1</v>
      </c>
      <c r="L33" s="1">
        <f t="shared" si="0"/>
        <v>74.75</v>
      </c>
      <c r="M33" s="9" t="s">
        <v>125</v>
      </c>
    </row>
    <row r="34" spans="1:13" s="1" customFormat="1" ht="15">
      <c r="A34" s="3">
        <v>38</v>
      </c>
      <c r="B34" s="3">
        <v>2016</v>
      </c>
      <c r="C34" s="2" t="s">
        <v>9</v>
      </c>
      <c r="D34" s="2" t="s">
        <v>61</v>
      </c>
      <c r="E34" s="8" t="s">
        <v>100</v>
      </c>
      <c r="F34" s="8">
        <v>20.25</v>
      </c>
      <c r="G34" s="8"/>
      <c r="H34" s="2">
        <v>23.75</v>
      </c>
      <c r="I34" s="2">
        <v>18.5</v>
      </c>
      <c r="J34" s="2"/>
      <c r="K34" s="2"/>
      <c r="L34" s="1">
        <f t="shared" si="0"/>
        <v>62.5</v>
      </c>
      <c r="M34" s="9" t="s">
        <v>120</v>
      </c>
    </row>
    <row r="35" spans="1:13" s="1" customFormat="1" ht="15">
      <c r="A35" s="3">
        <v>39</v>
      </c>
      <c r="B35" s="3">
        <v>2016</v>
      </c>
      <c r="C35" s="2" t="s">
        <v>67</v>
      </c>
      <c r="D35" s="2" t="s">
        <v>68</v>
      </c>
      <c r="E35" s="8" t="s">
        <v>101</v>
      </c>
      <c r="F35" s="8">
        <v>13.5</v>
      </c>
      <c r="G35" s="8"/>
      <c r="H35" s="2">
        <v>25</v>
      </c>
      <c r="I35" s="2">
        <v>18.5</v>
      </c>
      <c r="J35" s="2"/>
      <c r="K35" s="2"/>
      <c r="L35" s="1">
        <f t="shared" si="0"/>
        <v>57</v>
      </c>
      <c r="M35" s="9" t="s">
        <v>124</v>
      </c>
    </row>
    <row r="36" spans="1:13" ht="15">
      <c r="A36" s="4" t="s">
        <v>5</v>
      </c>
      <c r="B36" s="4" t="s">
        <v>0</v>
      </c>
      <c r="C36" t="s">
        <v>6</v>
      </c>
      <c r="D36" t="s">
        <v>7</v>
      </c>
      <c r="E36" s="8">
        <v>22.75</v>
      </c>
      <c r="H36" s="2">
        <v>21.75</v>
      </c>
      <c r="I36">
        <v>25.5</v>
      </c>
      <c r="L36" s="1">
        <f t="shared" si="0"/>
        <v>70</v>
      </c>
      <c r="M36" s="9" t="s">
        <v>125</v>
      </c>
    </row>
    <row r="37" spans="1:13" ht="15">
      <c r="A37" s="4" t="s">
        <v>8</v>
      </c>
      <c r="B37" s="4" t="s">
        <v>0</v>
      </c>
      <c r="C37" t="s">
        <v>9</v>
      </c>
      <c r="D37" t="s">
        <v>10</v>
      </c>
      <c r="E37" s="6" t="s">
        <v>99</v>
      </c>
      <c r="F37" s="6">
        <v>24.75</v>
      </c>
      <c r="G37" s="8">
        <v>18</v>
      </c>
      <c r="I37">
        <v>26.5</v>
      </c>
      <c r="K37" s="8">
        <v>1.5</v>
      </c>
      <c r="L37" s="1">
        <f t="shared" si="0"/>
        <v>70.75</v>
      </c>
      <c r="M37" s="9" t="s">
        <v>125</v>
      </c>
    </row>
    <row r="38" spans="1:13" ht="15">
      <c r="A38" s="4" t="s">
        <v>11</v>
      </c>
      <c r="B38" s="4" t="s">
        <v>0</v>
      </c>
      <c r="C38" t="s">
        <v>12</v>
      </c>
      <c r="D38" t="s">
        <v>13</v>
      </c>
      <c r="E38" s="6">
        <v>22.25</v>
      </c>
      <c r="G38" s="8">
        <v>21.5</v>
      </c>
      <c r="I38">
        <v>19.5</v>
      </c>
      <c r="K38" s="8">
        <v>1.5</v>
      </c>
      <c r="L38" s="1">
        <f t="shared" si="0"/>
        <v>64.75</v>
      </c>
      <c r="M38" s="9" t="s">
        <v>120</v>
      </c>
    </row>
    <row r="39" spans="1:4" ht="15">
      <c r="A39" s="4" t="s">
        <v>14</v>
      </c>
      <c r="B39" s="4" t="s">
        <v>0</v>
      </c>
      <c r="C39" t="s">
        <v>15</v>
      </c>
      <c r="D39" t="s">
        <v>7</v>
      </c>
    </row>
    <row r="40" spans="1:4" ht="15">
      <c r="A40" s="4" t="s">
        <v>16</v>
      </c>
      <c r="B40" s="4" t="s">
        <v>0</v>
      </c>
      <c r="C40" t="s">
        <v>17</v>
      </c>
      <c r="D40" t="s">
        <v>18</v>
      </c>
    </row>
    <row r="41" spans="1:4" ht="15">
      <c r="A41" s="4" t="s">
        <v>19</v>
      </c>
      <c r="B41" s="4" t="s">
        <v>0</v>
      </c>
      <c r="C41" t="s">
        <v>20</v>
      </c>
      <c r="D41" t="s">
        <v>21</v>
      </c>
    </row>
    <row r="42" spans="1:13" ht="15">
      <c r="A42" s="4" t="s">
        <v>22</v>
      </c>
      <c r="B42" s="4" t="s">
        <v>0</v>
      </c>
      <c r="C42" t="s">
        <v>23</v>
      </c>
      <c r="D42" t="s">
        <v>24</v>
      </c>
      <c r="E42" s="6">
        <v>28</v>
      </c>
      <c r="G42" s="8">
        <v>30</v>
      </c>
      <c r="J42">
        <v>29.5</v>
      </c>
      <c r="K42" s="2">
        <v>2.5</v>
      </c>
      <c r="L42" s="1">
        <f>SUM(E42:K42)</f>
        <v>90</v>
      </c>
      <c r="M42" s="9" t="s">
        <v>122</v>
      </c>
    </row>
    <row r="43" spans="1:4" ht="15">
      <c r="A43" s="4" t="s">
        <v>25</v>
      </c>
      <c r="B43" s="4" t="s">
        <v>0</v>
      </c>
      <c r="C43" t="s">
        <v>26</v>
      </c>
      <c r="D43" t="s">
        <v>27</v>
      </c>
    </row>
    <row r="44" spans="1:13" ht="15">
      <c r="A44" s="4" t="s">
        <v>28</v>
      </c>
      <c r="B44" s="4" t="s">
        <v>0</v>
      </c>
      <c r="C44" t="s">
        <v>29</v>
      </c>
      <c r="D44" t="s">
        <v>30</v>
      </c>
      <c r="E44" s="6">
        <v>26</v>
      </c>
      <c r="H44" s="2">
        <v>27</v>
      </c>
      <c r="I44">
        <v>30</v>
      </c>
      <c r="K44" s="2">
        <v>2</v>
      </c>
      <c r="L44" s="1">
        <f>SUM(E44:K44)</f>
        <v>85</v>
      </c>
      <c r="M44" s="9" t="s">
        <v>121</v>
      </c>
    </row>
    <row r="45" spans="1:13" ht="15">
      <c r="A45" s="4" t="s">
        <v>31</v>
      </c>
      <c r="B45" s="4" t="s">
        <v>0</v>
      </c>
      <c r="C45" t="s">
        <v>32</v>
      </c>
      <c r="D45" t="s">
        <v>33</v>
      </c>
      <c r="E45" s="6">
        <v>24.5</v>
      </c>
      <c r="G45" s="8">
        <v>27</v>
      </c>
      <c r="I45">
        <v>30</v>
      </c>
      <c r="K45" s="2">
        <v>1.5</v>
      </c>
      <c r="L45" s="1">
        <f>SUM(E45:K45)</f>
        <v>83</v>
      </c>
      <c r="M45" s="9" t="s">
        <v>121</v>
      </c>
    </row>
    <row r="46" spans="1:4" ht="15">
      <c r="A46" s="4" t="s">
        <v>34</v>
      </c>
      <c r="B46" s="4" t="s">
        <v>0</v>
      </c>
      <c r="C46" t="s">
        <v>26</v>
      </c>
      <c r="D46" t="s">
        <v>35</v>
      </c>
    </row>
    <row r="47" spans="1:4" ht="15">
      <c r="A47" s="4" t="s">
        <v>36</v>
      </c>
      <c r="B47" s="4" t="s">
        <v>0</v>
      </c>
      <c r="C47" t="s">
        <v>37</v>
      </c>
      <c r="D47" t="s">
        <v>38</v>
      </c>
    </row>
    <row r="48" spans="1:4" ht="15">
      <c r="A48" s="4" t="s">
        <v>39</v>
      </c>
      <c r="B48" s="4" t="s">
        <v>0</v>
      </c>
      <c r="C48" t="s">
        <v>15</v>
      </c>
      <c r="D48" t="s">
        <v>40</v>
      </c>
    </row>
    <row r="49" spans="1:4" ht="15">
      <c r="A49" s="4" t="s">
        <v>41</v>
      </c>
      <c r="B49" s="4" t="s">
        <v>0</v>
      </c>
      <c r="C49" t="s">
        <v>9</v>
      </c>
      <c r="D49" t="s">
        <v>42</v>
      </c>
    </row>
    <row r="50" spans="1:4" ht="15">
      <c r="A50" s="4" t="s">
        <v>43</v>
      </c>
      <c r="B50" s="4" t="s">
        <v>0</v>
      </c>
      <c r="C50" t="s">
        <v>44</v>
      </c>
      <c r="D50" t="s">
        <v>45</v>
      </c>
    </row>
    <row r="51" spans="1:4" ht="15">
      <c r="A51" s="4" t="s">
        <v>46</v>
      </c>
      <c r="B51" s="4" t="s">
        <v>0</v>
      </c>
      <c r="C51" t="s">
        <v>47</v>
      </c>
      <c r="D51" t="s">
        <v>48</v>
      </c>
    </row>
    <row r="52" spans="1:13" ht="15">
      <c r="A52" s="4" t="s">
        <v>49</v>
      </c>
      <c r="B52" s="4" t="s">
        <v>0</v>
      </c>
      <c r="C52" t="s">
        <v>50</v>
      </c>
      <c r="D52" t="s">
        <v>51</v>
      </c>
      <c r="E52" s="6">
        <v>23.25</v>
      </c>
      <c r="G52" s="8" t="s">
        <v>115</v>
      </c>
      <c r="H52" s="2">
        <v>23.75</v>
      </c>
      <c r="I52">
        <v>24</v>
      </c>
      <c r="K52" s="2">
        <v>2.5</v>
      </c>
      <c r="L52" s="1">
        <f>SUM(E52:K52)</f>
        <v>73.5</v>
      </c>
      <c r="M52" s="9" t="s">
        <v>125</v>
      </c>
    </row>
    <row r="53" spans="2:13" ht="15">
      <c r="B53" s="4">
        <v>2016</v>
      </c>
      <c r="C53" t="s">
        <v>59</v>
      </c>
      <c r="D53" t="s">
        <v>110</v>
      </c>
      <c r="F53" s="6">
        <v>5.5</v>
      </c>
      <c r="L53" s="1">
        <f>SUM(E53:K53)</f>
        <v>5.5</v>
      </c>
      <c r="M53" s="9" t="s">
        <v>131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Lenovo</cp:lastModifiedBy>
  <dcterms:created xsi:type="dcterms:W3CDTF">2017-03-28T16:56:24Z</dcterms:created>
  <dcterms:modified xsi:type="dcterms:W3CDTF">2017-06-17T16:59:44Z</dcterms:modified>
  <cp:category/>
  <cp:version/>
  <cp:contentType/>
  <cp:contentStatus/>
</cp:coreProperties>
</file>